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ородина 16" sheetId="21" r:id="rId1"/>
  </sheets>
  <calcPr calcId="145621"/>
</workbook>
</file>

<file path=xl/calcChain.xml><?xml version="1.0" encoding="utf-8"?>
<calcChain xmlns="http://schemas.openxmlformats.org/spreadsheetml/2006/main">
  <c r="G8" i="21" l="1"/>
  <c r="F8" i="21"/>
  <c r="E8" i="21"/>
  <c r="G35" i="21" l="1"/>
  <c r="G28" i="21"/>
  <c r="G36" i="21" s="1"/>
</calcChain>
</file>

<file path=xl/sharedStrings.xml><?xml version="1.0" encoding="utf-8"?>
<sst xmlns="http://schemas.openxmlformats.org/spreadsheetml/2006/main" count="65" uniqueCount="64">
  <si>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</si>
  <si>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</si>
  <si>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</si>
  <si>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</si>
  <si>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</si>
  <si>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</si>
  <si>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</si>
  <si>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</si>
  <si>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</si>
  <si>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</si>
  <si>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</si>
  <si>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</si>
  <si>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</si>
  <si>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</si>
  <si>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</si>
  <si>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</si>
  <si>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</si>
  <si>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</si>
  <si>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</si>
  <si>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</si>
  <si>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</si>
  <si>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</si>
  <si>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</si>
  <si>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</si>
  <si>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</si>
  <si>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</si>
  <si>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</si>
  <si>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</si>
  <si>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</si>
  <si>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</si>
  <si>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</si>
  <si>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</si>
  <si>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</si>
  <si>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</si>
  <si>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</si>
  <si>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</si>
  <si>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</si>
  <si>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</si>
  <si>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</si>
  <si>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</si>
  <si>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</si>
  <si>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</si>
  <si>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</si>
  <si>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</si>
  <si>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</si>
  <si>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</si>
  <si>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</si>
  <si>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</si>
  <si>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</si>
  <si>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</si>
  <si>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</si>
  <si>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</si>
  <si>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</si>
  <si>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П. Смородина, д.16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</si>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</sst>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2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A2" sqref="A2:B2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14" ht="44.25" customHeight="1" thickBot="1" x14ac:dyDescent="0.35">
      <c r="A1" s="24" t="s">
        <v>60</v>
      </c>
      <c r="B1" s="24"/>
      <c r="C1" s="24"/>
      <c r="D1" s="24"/>
      <c r="E1" s="24"/>
      <c r="F1" s="24"/>
      <c r="G1" s="24"/>
      <c r="H1" s="24"/>
    </row>
    <row r="2" spans="1:14" ht="33" customHeight="1" thickBot="1" x14ac:dyDescent="0.35">
      <c r="A2" s="25" t="s">
        <v>0</v>
      </c>
      <c r="B2" s="26"/>
      <c r="C2" s="49" t="s">
        <v>53</v>
      </c>
      <c r="D2" s="50"/>
      <c r="E2" s="50"/>
      <c r="F2" s="50"/>
      <c r="G2" s="50"/>
      <c r="H2" s="51"/>
    </row>
    <row r="3" spans="1:14" ht="24" customHeight="1" thickBot="1" x14ac:dyDescent="0.35">
      <c r="A3" s="27" t="s">
        <v>61</v>
      </c>
      <c r="B3" s="28"/>
      <c r="C3" s="28"/>
      <c r="D3" s="28"/>
      <c r="E3" s="28"/>
      <c r="F3" s="28"/>
      <c r="G3" s="28"/>
      <c r="H3" s="29"/>
      <c r="I3" s="6"/>
    </row>
    <row r="4" spans="1:14" ht="25.5" customHeight="1" thickBot="1" x14ac:dyDescent="0.35">
      <c r="A4" s="25" t="s">
        <v>51</v>
      </c>
      <c r="B4" s="30"/>
      <c r="C4" s="31"/>
      <c r="D4" s="13">
        <v>4101.3</v>
      </c>
      <c r="E4" s="10" t="s">
        <v>1</v>
      </c>
      <c r="F4" s="10" t="s">
        <v>2</v>
      </c>
      <c r="G4" s="32" t="s">
        <v>63</v>
      </c>
      <c r="H4" s="33"/>
    </row>
    <row r="5" spans="1:14" ht="21" customHeight="1" x14ac:dyDescent="0.3">
      <c r="A5" s="34" t="s">
        <v>56</v>
      </c>
      <c r="B5" s="35"/>
      <c r="C5" s="35"/>
      <c r="D5" s="36"/>
      <c r="E5" s="11">
        <v>757920.24</v>
      </c>
      <c r="F5" s="11">
        <v>718626.54</v>
      </c>
      <c r="G5" s="37">
        <v>72059.520000000004</v>
      </c>
      <c r="H5" s="38"/>
      <c r="J5" s="4"/>
    </row>
    <row r="6" spans="1:14" ht="20.25" customHeight="1" x14ac:dyDescent="0.3">
      <c r="A6" s="39" t="s">
        <v>57</v>
      </c>
      <c r="B6" s="40"/>
      <c r="C6" s="40"/>
      <c r="D6" s="41"/>
      <c r="E6" s="12">
        <v>20656.21</v>
      </c>
      <c r="F6" s="12">
        <v>16505.87</v>
      </c>
      <c r="G6" s="42">
        <v>6687.28</v>
      </c>
      <c r="H6" s="43"/>
    </row>
    <row r="7" spans="1:14" ht="23.25" customHeight="1" thickBot="1" x14ac:dyDescent="0.35">
      <c r="A7" s="44" t="s">
        <v>58</v>
      </c>
      <c r="B7" s="45"/>
      <c r="C7" s="45"/>
      <c r="D7" s="46"/>
      <c r="E7" s="18">
        <v>16735.84</v>
      </c>
      <c r="F7" s="18">
        <v>14144.3</v>
      </c>
      <c r="G7" s="47">
        <v>9698.43</v>
      </c>
      <c r="H7" s="48"/>
    </row>
    <row r="8" spans="1:14" ht="23.25" customHeight="1" thickBot="1" x14ac:dyDescent="0.35">
      <c r="A8" s="19" t="s">
        <v>55</v>
      </c>
      <c r="B8" s="20"/>
      <c r="C8" s="20"/>
      <c r="D8" s="21"/>
      <c r="E8" s="13">
        <f>SUM(E5:E7)</f>
        <v>795312.28999999992</v>
      </c>
      <c r="F8" s="13">
        <f>SUM(F5:F7)</f>
        <v>749276.71000000008</v>
      </c>
      <c r="G8" s="22">
        <f>SUM(G5:G7)</f>
        <v>88445.23000000001</v>
      </c>
      <c r="H8" s="23"/>
      <c r="I8" s="4"/>
      <c r="J8" s="4"/>
      <c r="M8" s="4"/>
      <c r="N8" s="4"/>
    </row>
    <row r="9" spans="1:14" ht="27.75" customHeight="1" thickBot="1" x14ac:dyDescent="0.35">
      <c r="A9" s="52" t="s">
        <v>3</v>
      </c>
      <c r="B9" s="53"/>
      <c r="C9" s="53"/>
      <c r="D9" s="53"/>
      <c r="E9" s="53"/>
      <c r="F9" s="53"/>
      <c r="G9" s="53"/>
      <c r="H9" s="54"/>
      <c r="I9" s="4"/>
      <c r="J9" s="4"/>
    </row>
    <row r="10" spans="1:14" ht="44.25" customHeight="1" thickBot="1" x14ac:dyDescent="0.35">
      <c r="A10" s="9" t="s">
        <v>6</v>
      </c>
      <c r="B10" s="49" t="s">
        <v>7</v>
      </c>
      <c r="C10" s="50"/>
      <c r="D10" s="50"/>
      <c r="E10" s="50"/>
      <c r="F10" s="51"/>
      <c r="G10" s="55" t="s">
        <v>8</v>
      </c>
      <c r="H10" s="29"/>
    </row>
    <row r="11" spans="1:14" ht="24.75" customHeight="1" thickBot="1" x14ac:dyDescent="0.35">
      <c r="A11" s="3">
        <v>1</v>
      </c>
      <c r="B11" s="56" t="s">
        <v>4</v>
      </c>
      <c r="C11" s="57"/>
      <c r="D11" s="57"/>
      <c r="E11" s="57"/>
      <c r="F11" s="57"/>
      <c r="G11" s="57"/>
      <c r="H11" s="58"/>
    </row>
    <row r="12" spans="1:14" ht="33" customHeight="1" x14ac:dyDescent="0.3">
      <c r="A12" s="14" t="s">
        <v>5</v>
      </c>
      <c r="B12" s="59" t="s">
        <v>52</v>
      </c>
      <c r="C12" s="60"/>
      <c r="D12" s="60"/>
      <c r="E12" s="60"/>
      <c r="F12" s="61"/>
      <c r="G12" s="62">
        <v>43555.81</v>
      </c>
      <c r="H12" s="63"/>
    </row>
    <row r="13" spans="1:14" ht="24.75" customHeight="1" x14ac:dyDescent="0.3">
      <c r="A13" s="15" t="s">
        <v>9</v>
      </c>
      <c r="B13" s="64" t="s">
        <v>10</v>
      </c>
      <c r="C13" s="65"/>
      <c r="D13" s="65"/>
      <c r="E13" s="65"/>
      <c r="F13" s="66"/>
      <c r="G13" s="67">
        <v>90556.7</v>
      </c>
      <c r="H13" s="68"/>
    </row>
    <row r="14" spans="1:14" ht="43.5" customHeight="1" x14ac:dyDescent="0.3">
      <c r="A14" s="15" t="s">
        <v>11</v>
      </c>
      <c r="B14" s="64" t="s">
        <v>12</v>
      </c>
      <c r="C14" s="65"/>
      <c r="D14" s="65"/>
      <c r="E14" s="65"/>
      <c r="F14" s="66"/>
      <c r="G14" s="67">
        <v>33051.230000000003</v>
      </c>
      <c r="H14" s="68"/>
    </row>
    <row r="15" spans="1:14" ht="35.25" customHeight="1" x14ac:dyDescent="0.3">
      <c r="A15" s="15" t="s">
        <v>13</v>
      </c>
      <c r="B15" s="64" t="s">
        <v>16</v>
      </c>
      <c r="C15" s="65"/>
      <c r="D15" s="65"/>
      <c r="E15" s="65"/>
      <c r="F15" s="66"/>
      <c r="G15" s="67">
        <v>650.14</v>
      </c>
      <c r="H15" s="68"/>
    </row>
    <row r="16" spans="1:14" ht="26.25" customHeight="1" x14ac:dyDescent="0.3">
      <c r="A16" s="15" t="s">
        <v>15</v>
      </c>
      <c r="B16" s="64" t="s">
        <v>54</v>
      </c>
      <c r="C16" s="65"/>
      <c r="D16" s="65"/>
      <c r="E16" s="65"/>
      <c r="F16" s="66"/>
      <c r="G16" s="67">
        <v>1092.6600000000001</v>
      </c>
      <c r="H16" s="68"/>
    </row>
    <row r="17" spans="1:10" ht="27.75" customHeight="1" x14ac:dyDescent="0.3">
      <c r="A17" s="15" t="s">
        <v>17</v>
      </c>
      <c r="B17" s="69" t="s">
        <v>59</v>
      </c>
      <c r="C17" s="65"/>
      <c r="D17" s="65"/>
      <c r="E17" s="65"/>
      <c r="F17" s="66"/>
      <c r="G17" s="67">
        <v>106059.62</v>
      </c>
      <c r="H17" s="68"/>
    </row>
    <row r="18" spans="1:10" ht="28.5" customHeight="1" x14ac:dyDescent="0.3">
      <c r="A18" s="15" t="s">
        <v>19</v>
      </c>
      <c r="B18" s="69" t="s">
        <v>62</v>
      </c>
      <c r="C18" s="70"/>
      <c r="D18" s="70"/>
      <c r="E18" s="70"/>
      <c r="F18" s="71"/>
      <c r="G18" s="67">
        <v>62380.77</v>
      </c>
      <c r="H18" s="68"/>
    </row>
    <row r="19" spans="1:10" ht="20.25" customHeight="1" x14ac:dyDescent="0.3">
      <c r="A19" s="15" t="s">
        <v>20</v>
      </c>
      <c r="B19" s="64" t="s">
        <v>29</v>
      </c>
      <c r="C19" s="65"/>
      <c r="D19" s="65"/>
      <c r="E19" s="65"/>
      <c r="F19" s="66"/>
      <c r="G19" s="67">
        <v>29529.360000000001</v>
      </c>
      <c r="H19" s="68"/>
    </row>
    <row r="20" spans="1:10" ht="46.5" customHeight="1" x14ac:dyDescent="0.3">
      <c r="A20" s="15" t="s">
        <v>21</v>
      </c>
      <c r="B20" s="64" t="s">
        <v>31</v>
      </c>
      <c r="C20" s="65"/>
      <c r="D20" s="65"/>
      <c r="E20" s="65"/>
      <c r="F20" s="66"/>
      <c r="G20" s="67">
        <v>70251.820000000007</v>
      </c>
      <c r="H20" s="68"/>
    </row>
    <row r="21" spans="1:10" ht="31.5" customHeight="1" x14ac:dyDescent="0.3">
      <c r="A21" s="15" t="s">
        <v>23</v>
      </c>
      <c r="B21" s="64" t="s">
        <v>32</v>
      </c>
      <c r="C21" s="65"/>
      <c r="D21" s="65"/>
      <c r="E21" s="65"/>
      <c r="F21" s="66"/>
      <c r="G21" s="67">
        <v>12842.27</v>
      </c>
      <c r="H21" s="68"/>
    </row>
    <row r="22" spans="1:10" ht="27.75" customHeight="1" x14ac:dyDescent="0.3">
      <c r="A22" s="15" t="s">
        <v>24</v>
      </c>
      <c r="B22" s="64" t="s">
        <v>34</v>
      </c>
      <c r="C22" s="65"/>
      <c r="D22" s="65"/>
      <c r="E22" s="65"/>
      <c r="F22" s="66"/>
      <c r="G22" s="67">
        <v>14259.27</v>
      </c>
      <c r="H22" s="68"/>
    </row>
    <row r="23" spans="1:10" ht="27.75" customHeight="1" x14ac:dyDescent="0.3">
      <c r="A23" s="15" t="s">
        <v>25</v>
      </c>
      <c r="B23" s="64" t="s">
        <v>37</v>
      </c>
      <c r="C23" s="65"/>
      <c r="D23" s="65"/>
      <c r="E23" s="65"/>
      <c r="F23" s="66"/>
      <c r="G23" s="67">
        <v>52386.559999999998</v>
      </c>
      <c r="H23" s="68"/>
    </row>
    <row r="24" spans="1:10" ht="26.25" customHeight="1" x14ac:dyDescent="0.3">
      <c r="A24" s="15" t="s">
        <v>26</v>
      </c>
      <c r="B24" s="64" t="s">
        <v>22</v>
      </c>
      <c r="C24" s="65"/>
      <c r="D24" s="65"/>
      <c r="E24" s="65"/>
      <c r="F24" s="66"/>
      <c r="G24" s="67">
        <v>125856.59</v>
      </c>
      <c r="H24" s="68"/>
    </row>
    <row r="25" spans="1:10" ht="21.75" customHeight="1" x14ac:dyDescent="0.3">
      <c r="A25" s="15" t="s">
        <v>27</v>
      </c>
      <c r="B25" s="64" t="s">
        <v>14</v>
      </c>
      <c r="C25" s="65"/>
      <c r="D25" s="65"/>
      <c r="E25" s="65"/>
      <c r="F25" s="66"/>
      <c r="G25" s="67">
        <v>1264.3499999999999</v>
      </c>
      <c r="H25" s="68"/>
    </row>
    <row r="26" spans="1:10" ht="21" customHeight="1" x14ac:dyDescent="0.3">
      <c r="A26" s="15" t="s">
        <v>30</v>
      </c>
      <c r="B26" s="64" t="s">
        <v>18</v>
      </c>
      <c r="C26" s="65"/>
      <c r="D26" s="65"/>
      <c r="E26" s="65"/>
      <c r="F26" s="66"/>
      <c r="G26" s="74">
        <v>7000</v>
      </c>
      <c r="H26" s="75"/>
    </row>
    <row r="27" spans="1:10" ht="21.75" customHeight="1" thickBot="1" x14ac:dyDescent="0.35">
      <c r="A27" s="16" t="s">
        <v>33</v>
      </c>
      <c r="B27" s="76" t="s">
        <v>28</v>
      </c>
      <c r="C27" s="77"/>
      <c r="D27" s="77"/>
      <c r="E27" s="77"/>
      <c r="F27" s="78"/>
      <c r="G27" s="79">
        <v>28545.05</v>
      </c>
      <c r="H27" s="80"/>
    </row>
    <row r="28" spans="1:10" ht="27.75" customHeight="1" thickBot="1" x14ac:dyDescent="0.35">
      <c r="A28" s="81" t="s">
        <v>44</v>
      </c>
      <c r="B28" s="82"/>
      <c r="C28" s="82"/>
      <c r="D28" s="82"/>
      <c r="E28" s="82"/>
      <c r="F28" s="83"/>
      <c r="G28" s="84">
        <f>SUM(G12:G27)</f>
        <v>679282.20000000007</v>
      </c>
      <c r="H28" s="85"/>
    </row>
    <row r="29" spans="1:10" ht="27.75" customHeight="1" thickBot="1" x14ac:dyDescent="0.35">
      <c r="A29" s="5" t="s">
        <v>35</v>
      </c>
      <c r="B29" s="86" t="s">
        <v>36</v>
      </c>
      <c r="C29" s="86"/>
      <c r="D29" s="86"/>
      <c r="E29" s="86"/>
      <c r="F29" s="86"/>
      <c r="G29" s="86"/>
      <c r="H29" s="87"/>
    </row>
    <row r="30" spans="1:10" ht="33" customHeight="1" x14ac:dyDescent="0.3">
      <c r="A30" s="14" t="s">
        <v>38</v>
      </c>
      <c r="B30" s="59" t="s">
        <v>39</v>
      </c>
      <c r="C30" s="60"/>
      <c r="D30" s="60"/>
      <c r="E30" s="60"/>
      <c r="F30" s="61"/>
      <c r="G30" s="72">
        <v>40225.53</v>
      </c>
      <c r="H30" s="73"/>
    </row>
    <row r="31" spans="1:10" ht="27.75" customHeight="1" x14ac:dyDescent="0.3">
      <c r="A31" s="15" t="s">
        <v>40</v>
      </c>
      <c r="B31" s="64" t="s">
        <v>41</v>
      </c>
      <c r="C31" s="65"/>
      <c r="D31" s="65"/>
      <c r="E31" s="65"/>
      <c r="F31" s="66"/>
      <c r="G31" s="88">
        <v>0</v>
      </c>
      <c r="H31" s="89"/>
      <c r="I31" s="4"/>
    </row>
    <row r="32" spans="1:10" ht="24.75" customHeight="1" x14ac:dyDescent="0.3">
      <c r="A32" s="15" t="s">
        <v>42</v>
      </c>
      <c r="B32" s="64" t="s">
        <v>43</v>
      </c>
      <c r="C32" s="65"/>
      <c r="D32" s="65"/>
      <c r="E32" s="65"/>
      <c r="F32" s="66"/>
      <c r="G32" s="88">
        <v>1233.6400000000001</v>
      </c>
      <c r="H32" s="89"/>
      <c r="I32" s="4"/>
      <c r="J32" s="4"/>
    </row>
    <row r="33" spans="1:12" ht="23.25" customHeight="1" x14ac:dyDescent="0.3">
      <c r="A33" s="15" t="s">
        <v>45</v>
      </c>
      <c r="B33" s="64" t="s">
        <v>47</v>
      </c>
      <c r="C33" s="65"/>
      <c r="D33" s="65"/>
      <c r="E33" s="65"/>
      <c r="F33" s="66"/>
      <c r="G33" s="42">
        <v>1889.07</v>
      </c>
      <c r="H33" s="43"/>
      <c r="I33" s="4"/>
      <c r="J33" s="4"/>
      <c r="K33" s="2"/>
    </row>
    <row r="34" spans="1:12" ht="19.5" customHeight="1" thickBot="1" x14ac:dyDescent="0.35">
      <c r="A34" s="16" t="s">
        <v>46</v>
      </c>
      <c r="B34" s="76" t="s">
        <v>48</v>
      </c>
      <c r="C34" s="77"/>
      <c r="D34" s="77"/>
      <c r="E34" s="77"/>
      <c r="F34" s="78"/>
      <c r="G34" s="93">
        <v>0</v>
      </c>
      <c r="H34" s="94"/>
      <c r="I34" s="8"/>
      <c r="J34" s="7"/>
      <c r="K34" s="2"/>
    </row>
    <row r="35" spans="1:12" ht="23.25" customHeight="1" thickBot="1" x14ac:dyDescent="0.35">
      <c r="A35" s="81" t="s">
        <v>44</v>
      </c>
      <c r="B35" s="82"/>
      <c r="C35" s="82"/>
      <c r="D35" s="82"/>
      <c r="E35" s="82"/>
      <c r="F35" s="83"/>
      <c r="G35" s="84">
        <f>SUM(G30:G34)</f>
        <v>43348.24</v>
      </c>
      <c r="H35" s="85"/>
      <c r="I35" s="7"/>
      <c r="J35" s="2"/>
    </row>
    <row r="36" spans="1:12" ht="28.5" customHeight="1" thickBot="1" x14ac:dyDescent="0.35">
      <c r="A36" s="81" t="s">
        <v>49</v>
      </c>
      <c r="B36" s="82"/>
      <c r="C36" s="82"/>
      <c r="D36" s="82"/>
      <c r="E36" s="82"/>
      <c r="F36" s="82"/>
      <c r="G36" s="84">
        <f>G28+G35</f>
        <v>722630.44000000006</v>
      </c>
      <c r="H36" s="29"/>
      <c r="I36" s="4"/>
      <c r="J36" s="4"/>
    </row>
    <row r="37" spans="1:12" ht="15" thickBot="1" x14ac:dyDescent="0.35">
      <c r="A37" s="17"/>
      <c r="B37" s="17"/>
      <c r="C37" s="17"/>
      <c r="D37" s="17"/>
      <c r="E37" s="17"/>
      <c r="F37" s="17"/>
      <c r="G37" s="17"/>
      <c r="H37" s="17"/>
    </row>
    <row r="38" spans="1:12" ht="42" customHeight="1" thickBot="1" x14ac:dyDescent="0.35">
      <c r="A38" s="90" t="s">
        <v>50</v>
      </c>
      <c r="B38" s="91"/>
      <c r="C38" s="91"/>
      <c r="D38" s="91"/>
      <c r="E38" s="91"/>
      <c r="F38" s="91"/>
      <c r="G38" s="91"/>
      <c r="H38" s="92"/>
      <c r="L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L39" s="2"/>
    </row>
    <row r="40" spans="1:12" x14ac:dyDescent="0.3">
      <c r="A40" s="1"/>
      <c r="B40" s="1"/>
      <c r="C40" s="1"/>
      <c r="D40" s="1"/>
      <c r="E40" s="1"/>
      <c r="F40" s="1"/>
      <c r="G40" s="1"/>
      <c r="H40" s="1"/>
    </row>
    <row r="41" spans="1:12" x14ac:dyDescent="0.3">
      <c r="A41" s="1"/>
      <c r="B41" s="1"/>
      <c r="C41" s="1"/>
      <c r="D41" s="1"/>
      <c r="E41" s="1"/>
      <c r="F41" s="1"/>
      <c r="G41" s="1"/>
      <c r="H41" s="1"/>
    </row>
    <row r="42" spans="1:12" x14ac:dyDescent="0.3">
      <c r="A42" s="1"/>
      <c r="B42" s="1"/>
      <c r="C42" s="1"/>
      <c r="D42" s="1"/>
      <c r="E42" s="1"/>
      <c r="F42" s="1"/>
      <c r="G42" s="1"/>
      <c r="H42" s="1"/>
    </row>
    <row r="43" spans="1:12" x14ac:dyDescent="0.3">
      <c r="A43" s="1"/>
      <c r="B43" s="1"/>
      <c r="C43" s="1"/>
      <c r="D43" s="1"/>
      <c r="E43" s="1"/>
      <c r="F43" s="1"/>
      <c r="G43" s="1"/>
      <c r="H43" s="1"/>
    </row>
    <row r="44" spans="1:12" x14ac:dyDescent="0.3">
      <c r="A44" s="1"/>
      <c r="B44" s="1"/>
      <c r="C44" s="1"/>
      <c r="D44" s="1"/>
      <c r="E44" s="1"/>
      <c r="F44" s="1"/>
      <c r="G44" s="1"/>
      <c r="H44" s="1"/>
    </row>
    <row r="45" spans="1:12" x14ac:dyDescent="0.3">
      <c r="A45" s="1"/>
      <c r="B45" s="1"/>
      <c r="C45" s="1"/>
      <c r="D45" s="1"/>
      <c r="E45" s="1"/>
      <c r="F45" s="1"/>
      <c r="G45" s="1"/>
      <c r="H45" s="1"/>
    </row>
    <row r="46" spans="1:12" x14ac:dyDescent="0.3">
      <c r="A46" s="1"/>
      <c r="B46" s="1"/>
      <c r="C46" s="1"/>
      <c r="D46" s="1"/>
      <c r="E46" s="1"/>
      <c r="F46" s="1"/>
      <c r="G46" s="1"/>
      <c r="H46" s="1"/>
    </row>
    <row r="47" spans="1:12" x14ac:dyDescent="0.3">
      <c r="A47" s="1"/>
      <c r="B47" s="1"/>
      <c r="C47" s="1"/>
      <c r="D47" s="1"/>
      <c r="E47" s="1"/>
      <c r="F47" s="1"/>
      <c r="G47" s="1"/>
      <c r="H47" s="1"/>
    </row>
    <row r="48" spans="1:12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</sheetData>
  <mergeCells count="68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0:H30"/>
    <mergeCell ref="B25:F25"/>
    <mergeCell ref="G25:H25"/>
    <mergeCell ref="B26:F26"/>
    <mergeCell ref="G26:H26"/>
    <mergeCell ref="B27:F27"/>
    <mergeCell ref="G27:H27"/>
    <mergeCell ref="A28:F28"/>
    <mergeCell ref="G28:H28"/>
    <mergeCell ref="B29:H29"/>
    <mergeCell ref="A8:D8"/>
    <mergeCell ref="G8:H8"/>
    <mergeCell ref="A38:H38"/>
    <mergeCell ref="B34:F34"/>
    <mergeCell ref="G34:H34"/>
    <mergeCell ref="A35:F35"/>
    <mergeCell ref="G35:H35"/>
    <mergeCell ref="A36:F36"/>
    <mergeCell ref="G36:H36"/>
    <mergeCell ref="B31:F31"/>
    <mergeCell ref="G31:H31"/>
    <mergeCell ref="B32:F32"/>
    <mergeCell ref="G32:H32"/>
    <mergeCell ref="B33:F33"/>
    <mergeCell ref="G33:H33"/>
    <mergeCell ref="B30:F3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Смородина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2015-03-30T12:29:39Z</dcterms:modified>
</cp:coreProperties>
</file>